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rise\f-etudes\e-etudes_en_cours\z-RA20-Age\"/>
    </mc:Choice>
  </mc:AlternateContent>
  <bookViews>
    <workbookView xWindow="0" yWindow="0" windowWidth="28800" windowHeight="12600"/>
  </bookViews>
  <sheets>
    <sheet name="Sommaire" sheetId="6" r:id="rId1"/>
    <sheet name="p1_pyramide" sheetId="1" r:id="rId2"/>
    <sheet name="p2_âge_specialisation" sheetId="5" r:id="rId3"/>
    <sheet name="p3_devenir" sheetId="2" r:id="rId4"/>
    <sheet name="p3_installes_2010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<sst xmlns="http://schemas.openxmlformats.org/spreadsheetml/2006/main" count="132" uniqueCount="117">
  <si>
    <t>[Moins de 25 ans)</t>
  </si>
  <si>
    <t>Homme 2020</t>
  </si>
  <si>
    <t>Homme 2010</t>
  </si>
  <si>
    <t xml:space="preserve"> Femme 2020</t>
  </si>
  <si>
    <t>Femme 2010</t>
  </si>
  <si>
    <t>%</t>
  </si>
  <si>
    <t>Total</t>
  </si>
  <si>
    <t>Pas de départ du chef envisagé dans l'immédiat</t>
  </si>
  <si>
    <t>Disparition de l'exploitation au profit de l'agrandissement d'une ou plusieurs autres exploitations</t>
  </si>
  <si>
    <t>Disparition des terres de l'exploitation au profit d'un usage non agricole (constructions de logements, bâtiments, aménagements, abandons)</t>
  </si>
  <si>
    <t xml:space="preserve">Ne sait pas </t>
  </si>
  <si>
    <t>-</t>
  </si>
  <si>
    <t>petites</t>
  </si>
  <si>
    <t>moyennes</t>
  </si>
  <si>
    <t>grandes</t>
  </si>
  <si>
    <t>Ensemble</t>
  </si>
  <si>
    <t>% des moins de 40 ans</t>
  </si>
  <si>
    <t>% des plus de 55 ans</t>
  </si>
  <si>
    <t>% des 40-55</t>
  </si>
  <si>
    <t>Normandie</t>
  </si>
  <si>
    <t>Age moyen du chef d'exploitation</t>
  </si>
  <si>
    <t>Ensemble des exploitations</t>
  </si>
  <si>
    <t>Part des chefs d'exploitation ayant au moins le bac</t>
  </si>
  <si>
    <t>Part vendant des circuit court</t>
  </si>
  <si>
    <t>Part en bio</t>
  </si>
  <si>
    <t>1516</t>
  </si>
  <si>
    <t>Exploitations spécialisées en grandes cultures</t>
  </si>
  <si>
    <t>2829</t>
  </si>
  <si>
    <t>Exploitations spécialisées en maraîchage ou horticulture</t>
  </si>
  <si>
    <t>3500</t>
  </si>
  <si>
    <t>Exploitations spécialisées en viticulture</t>
  </si>
  <si>
    <t>3900</t>
  </si>
  <si>
    <t>Exploitations spécialisées en cultures fruitières ou autres cultures permanentes</t>
  </si>
  <si>
    <t>4500</t>
  </si>
  <si>
    <t>Exploitations bovines spécialisées — orientation lait</t>
  </si>
  <si>
    <t>4600</t>
  </si>
  <si>
    <t>Exploitations bovines spécialisées — orientation élevage et viande</t>
  </si>
  <si>
    <t>4700</t>
  </si>
  <si>
    <t>Exploitations bovines — lait, élevage et viande combinés</t>
  </si>
  <si>
    <t>4800</t>
  </si>
  <si>
    <t>Exploitations avec ovins et/ou  caprins, et/ou autres herbivores</t>
  </si>
  <si>
    <t>5074</t>
  </si>
  <si>
    <t xml:space="preserve">Exploitations spécialisées en porcins et/ou volailles </t>
  </si>
  <si>
    <t>6184</t>
  </si>
  <si>
    <t xml:space="preserve">Part des chefs d'exploitation installés dans le cadre familial </t>
  </si>
  <si>
    <t>Répartition en % des chefs d'exploitations et coexploitants dans les départements normands en 2010 et 2020</t>
  </si>
  <si>
    <t>Pyramide des âges</t>
  </si>
  <si>
    <t>Répartition par tranche d'âge des chefs d'exploitations et coexploitants en Normandie en 2020</t>
  </si>
  <si>
    <t>#Pyramideage</t>
  </si>
  <si>
    <t>Pourcentage d'exploitations avec au moins un exploitant de 55 ans ou plus par spécialisation en Normandie en 2020</t>
  </si>
  <si>
    <t>#Exploitationsspécialisations</t>
  </si>
  <si>
    <t>Répartition par spécialisation</t>
  </si>
  <si>
    <t>#Devenirtailleeco</t>
  </si>
  <si>
    <t>Reprise des exploitations</t>
  </si>
  <si>
    <t>Jeunes installés depuis 2010</t>
  </si>
  <si>
    <t>Portrait de la génération des chefs installés après 2010 en Normandie - chiffres clés</t>
  </si>
  <si>
    <t>#chiffresclés_jeunesinstallés</t>
  </si>
  <si>
    <t>Champ : Normandie, hors structures gérant les pacages collectifs</t>
  </si>
  <si>
    <t>Sources : Agreste - Recensements agricoles</t>
  </si>
  <si>
    <t>Source : Agreste - Recensement agricole 2020</t>
  </si>
  <si>
    <t>Devenir envisagé dans 3 ans selon la taille économique des exploitations en Normandie en 2020 (%)*</t>
  </si>
  <si>
    <t>Pas de départ envisagé dans l'immédiat</t>
  </si>
  <si>
    <t>Reprise de l'exploitation par un membre de la famille des exploitants</t>
  </si>
  <si>
    <t>Reprise de l'exploitation par un tiers non membre de la famille des exploitants</t>
  </si>
  <si>
    <t xml:space="preserve">Disparition des terres de l'exploitation au profit d'un usage non agricole </t>
  </si>
  <si>
    <t>micro</t>
  </si>
  <si>
    <t>Nombre exploitations en 2020</t>
  </si>
  <si>
    <t>Libellé devenir</t>
  </si>
  <si>
    <t>Nombre d'exploitations par dimension économique et devenir en %</t>
  </si>
  <si>
    <t>Portrait de la génération des chefs installés après 2010 en Normandie</t>
  </si>
  <si>
    <t>Part de femmes cheffes d'exploitations</t>
  </si>
  <si>
    <t>Part des chefs d'exploitation ayant 55 ans ou plus</t>
  </si>
  <si>
    <t>Part des chefs d'exploitation avec un niveau de formation supérieur au baccalauréat</t>
  </si>
  <si>
    <t>Part des micro et petites exploitations</t>
  </si>
  <si>
    <t>* exploitations avec au moins un exploitant ayant plus de 60 ans</t>
  </si>
  <si>
    <t>[25 à 29 ans)</t>
  </si>
  <si>
    <t>[35 à 39 ans)</t>
  </si>
  <si>
    <t>[30 à 34 ans)</t>
  </si>
  <si>
    <t>[40 à 44 ans)</t>
  </si>
  <si>
    <t>[45 à 49 ans)</t>
  </si>
  <si>
    <t>[50 à 54 ans)</t>
  </si>
  <si>
    <t>[55 à 59 ans)</t>
  </si>
  <si>
    <t>[60 à 64 ans)</t>
  </si>
  <si>
    <t>[65 à 69 ans)</t>
  </si>
  <si>
    <t>Nombre d'exploitations par catégorie d'âge et par spécialisation en 2020</t>
  </si>
  <si>
    <t>Exploitations de polyculture et/ou polyélevage et non classées</t>
  </si>
  <si>
    <t>[75 à 79 ans)</t>
  </si>
  <si>
    <t>[70 à 74 ans)</t>
  </si>
  <si>
    <t>[80 et plus)</t>
  </si>
  <si>
    <t>Exploitations* avec un chef installé après 2010</t>
  </si>
  <si>
    <t>Exploitations* avec un chef installé avant 2010</t>
  </si>
  <si>
    <t>* hors exploitations dont la gestion est assurée par un prestataire</t>
  </si>
  <si>
    <t>Source : Agreste - recensement agricole 2020</t>
  </si>
  <si>
    <t>Répartition par tranche d'âge et par sexe des chefs d'exploitations et coexploitants en Normandie en 2020</t>
  </si>
  <si>
    <t>Agreste Études n°10 - Âge des exploitants et devenir des exploitations en Normandie en 2020</t>
  </si>
  <si>
    <t>DRAAF Normandie - SRISE</t>
  </si>
  <si>
    <t>Champ : Normandie</t>
  </si>
  <si>
    <t>Département</t>
  </si>
  <si>
    <t>Calvados</t>
  </si>
  <si>
    <t>Eure</t>
  </si>
  <si>
    <t>Manche</t>
  </si>
  <si>
    <t>Orne</t>
  </si>
  <si>
    <t>Seine-Maritime</t>
  </si>
  <si>
    <t>Total Normandie</t>
  </si>
  <si>
    <t>*Tous moins de 40 ans = Tous les chefs et coexploitants ont moins de 40 ans</t>
  </si>
  <si>
    <t>*Un 55 ans ou plus = Au moins le chef ou 1 coexploitant a 55 ans ou plus</t>
  </si>
  <si>
    <t>*Autres = Les autres exploitations</t>
  </si>
  <si>
    <t>Autres*</t>
  </si>
  <si>
    <t>Code OTEX
COEF17</t>
  </si>
  <si>
    <t>Libellé OTEFDA (spécialisation de l'exploitation)</t>
  </si>
  <si>
    <t>Nombre d'exploitations - Devenir de l'exploitation si un exploitant a plus de 60 ans (formes sociétaires et exploitations individuelles)</t>
  </si>
  <si>
    <t>Un 55 ans ou plus*</t>
  </si>
  <si>
    <t>% de la catégorie
"Un 55 ans ou plus"</t>
  </si>
  <si>
    <t>SAU20 (en ha)</t>
  </si>
  <si>
    <t>Devenir envisagé dans les 3 ans selon la taille économique des exploitations en Normandie en 2020 (%)</t>
  </si>
  <si>
    <t>Date de publication - juillet 2022</t>
  </si>
  <si>
    <t>Tous moins de 40 ans*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</si>
</sst>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Marianne"/>
      <family val="3"/>
    </font>
    <font>
      <sz val="9"/>
      <color theme="1"/>
      <name val="Marianne"/>
      <family val="3"/>
    </font>
    <font>
      <sz val="11"/>
      <color theme="1"/>
      <name val="Marianne"/>
      <family val="3"/>
    </font>
    <font>
      <i/>
      <sz val="9"/>
      <color theme="1"/>
      <name val="Marianne"/>
      <family val="3"/>
    </font>
    <font>
      <b/>
      <sz val="11"/>
      <color theme="1"/>
      <name val="Marianne"/>
      <family val="3"/>
    </font>
    <font>
      <b/>
      <sz val="22"/>
      <color theme="1"/>
      <name val="Open Sans"/>
      <family val="2"/>
    </font>
    <font>
      <u/>
      <sz val="11"/>
      <color theme="10"/>
      <name val="Calibri"/>
      <family val="2"/>
      <scheme val="minor"/>
    </font>
    <font>
      <sz val="10"/>
      <color theme="1"/>
      <name val="Marianne"/>
      <family val="3"/>
    </font>
    <font>
      <b/>
      <sz val="10"/>
      <color theme="1"/>
      <name val="Marianne"/>
      <family val="3"/>
    </font>
    <font>
      <b/>
      <sz val="9"/>
      <color theme="1"/>
      <name val="Marianne"/>
      <family val="3"/>
    </font>
    <font>
      <b/>
      <sz val="10"/>
      <color theme="0"/>
      <name val="Marianne"/>
      <family val="3"/>
    </font>
    <font>
      <b/>
      <sz val="12"/>
      <color theme="1"/>
      <name val="Marianne"/>
      <family val="3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2" borderId="0" xfId="0" applyFont="1" applyFill="1" applyAlignme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0" fontId="8" fillId="0" borderId="0" xfId="0" applyFont="1" applyBorder="1" applyAlignment="1"/>
    <xf numFmtId="164" fontId="8" fillId="0" borderId="0" xfId="0" applyNumberFormat="1" applyFont="1" applyBorder="1"/>
    <xf numFmtId="0" fontId="8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wrapText="1"/>
    </xf>
    <xf numFmtId="1" fontId="8" fillId="0" borderId="1" xfId="0" applyNumberFormat="1" applyFont="1" applyBorder="1"/>
    <xf numFmtId="1" fontId="8" fillId="0" borderId="0" xfId="0" applyNumberFormat="1" applyFont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8" fillId="2" borderId="0" xfId="0" applyFont="1" applyFill="1"/>
    <xf numFmtId="0" fontId="12" fillId="2" borderId="0" xfId="0" applyFont="1" applyFill="1" applyAlignment="1"/>
    <xf numFmtId="0" fontId="14" fillId="0" borderId="0" xfId="0" applyFont="1"/>
    <xf numFmtId="0" fontId="15" fillId="0" borderId="0" xfId="0" applyFont="1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9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0" fontId="8" fillId="2" borderId="0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0" fontId="7" fillId="2" borderId="1" xfId="1" applyFill="1" applyBorder="1" applyAlignment="1">
      <alignment vertical="center"/>
    </xf>
    <xf numFmtId="0" fontId="7" fillId="2" borderId="1" xfId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3" fontId="0" fillId="0" borderId="0" xfId="0" applyNumberFormat="1"/>
    <xf numFmtId="9" fontId="8" fillId="0" borderId="0" xfId="0" applyNumberFormat="1" applyFont="1"/>
    <xf numFmtId="9" fontId="8" fillId="2" borderId="7" xfId="0" applyNumberFormat="1" applyFont="1" applyFill="1" applyBorder="1" applyAlignment="1">
      <alignment vertical="center"/>
    </xf>
    <xf numFmtId="9" fontId="8" fillId="2" borderId="1" xfId="0" applyNumberFormat="1" applyFont="1" applyFill="1" applyBorder="1" applyAlignment="1">
      <alignment vertical="center"/>
    </xf>
    <xf numFmtId="9" fontId="8" fillId="0" borderId="6" xfId="0" applyNumberFormat="1" applyFont="1" applyBorder="1" applyAlignment="1">
      <alignment vertical="center"/>
    </xf>
    <xf numFmtId="0" fontId="8" fillId="0" borderId="0" xfId="0" applyFont="1" applyFill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9">
    <dxf>
      <font>
        <strike val="0"/>
        <outline val="0"/>
        <shadow val="0"/>
        <u val="none"/>
        <vertAlign val="baseline"/>
        <sz val="10"/>
        <name val="Marianne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Marianne"/>
        <scheme val="none"/>
      </font>
      <numFmt numFmtId="13" formatCode="0%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Marianne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Marianne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arianne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arianne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p3_devenir!$B$49</c:f>
              <c:strCache>
                <c:ptCount val="1"/>
                <c:pt idx="0">
                  <c:v>Ne sait pas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p3_devenir!$C$48:$G$48</c:f>
              <c:strCache>
                <c:ptCount val="5"/>
                <c:pt idx="0">
                  <c:v>Ensemble</c:v>
                </c:pt>
                <c:pt idx="1">
                  <c:v>grandes</c:v>
                </c:pt>
                <c:pt idx="2">
                  <c:v>moyennes</c:v>
                </c:pt>
                <c:pt idx="3">
                  <c:v>petites</c:v>
                </c:pt>
                <c:pt idx="4">
                  <c:v>micro</c:v>
                </c:pt>
              </c:strCache>
            </c:strRef>
          </c:cat>
          <c:val>
            <c:numRef>
              <c:f>p3_devenir!$C$49:$G$49</c:f>
              <c:numCache>
                <c:formatCode>General</c:formatCode>
                <c:ptCount val="5"/>
                <c:pt idx="0">
                  <c:v>37</c:v>
                </c:pt>
                <c:pt idx="1">
                  <c:v>23</c:v>
                </c:pt>
                <c:pt idx="2">
                  <c:v>25</c:v>
                </c:pt>
                <c:pt idx="3">
                  <c:v>34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3-421C-B0A5-ECBADD09BCBE}"/>
            </c:ext>
          </c:extLst>
        </c:ser>
        <c:ser>
          <c:idx val="1"/>
          <c:order val="1"/>
          <c:tx>
            <c:strRef>
              <c:f>p3_devenir!$B$50</c:f>
              <c:strCache>
                <c:ptCount val="1"/>
                <c:pt idx="0">
                  <c:v>Pas de départ envisagé dans l'immédiat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p3_devenir!$C$48:$G$48</c:f>
              <c:strCache>
                <c:ptCount val="5"/>
                <c:pt idx="0">
                  <c:v>Ensemble</c:v>
                </c:pt>
                <c:pt idx="1">
                  <c:v>grandes</c:v>
                </c:pt>
                <c:pt idx="2">
                  <c:v>moyennes</c:v>
                </c:pt>
                <c:pt idx="3">
                  <c:v>petites</c:v>
                </c:pt>
                <c:pt idx="4">
                  <c:v>micro</c:v>
                </c:pt>
              </c:strCache>
            </c:strRef>
          </c:cat>
          <c:val>
            <c:numRef>
              <c:f>p3_devenir!$C$50:$G$50</c:f>
              <c:numCache>
                <c:formatCode>0</c:formatCode>
                <c:ptCount val="5"/>
                <c:pt idx="0">
                  <c:v>33</c:v>
                </c:pt>
                <c:pt idx="1">
                  <c:v>24</c:v>
                </c:pt>
                <c:pt idx="2">
                  <c:v>30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3-421C-B0A5-ECBADD09BCBE}"/>
            </c:ext>
          </c:extLst>
        </c:ser>
        <c:ser>
          <c:idx val="2"/>
          <c:order val="2"/>
          <c:tx>
            <c:strRef>
              <c:f>p3_devenir!$B$51</c:f>
              <c:strCache>
                <c:ptCount val="1"/>
                <c:pt idx="0">
                  <c:v>Reprise de l'exploitation par un membre de la famille des exploitants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p3_devenir!$C$48:$G$48</c:f>
              <c:strCache>
                <c:ptCount val="5"/>
                <c:pt idx="0">
                  <c:v>Ensemble</c:v>
                </c:pt>
                <c:pt idx="1">
                  <c:v>grandes</c:v>
                </c:pt>
                <c:pt idx="2">
                  <c:v>moyennes</c:v>
                </c:pt>
                <c:pt idx="3">
                  <c:v>petites</c:v>
                </c:pt>
                <c:pt idx="4">
                  <c:v>micro</c:v>
                </c:pt>
              </c:strCache>
            </c:strRef>
          </c:cat>
          <c:val>
            <c:numRef>
              <c:f>p3_devenir!$C$51:$G$51</c:f>
              <c:numCache>
                <c:formatCode>0</c:formatCode>
                <c:ptCount val="5"/>
                <c:pt idx="0">
                  <c:v>17</c:v>
                </c:pt>
                <c:pt idx="1">
                  <c:v>46</c:v>
                </c:pt>
                <c:pt idx="2">
                  <c:v>33</c:v>
                </c:pt>
                <c:pt idx="3">
                  <c:v>18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3-421C-B0A5-ECBADD09BCBE}"/>
            </c:ext>
          </c:extLst>
        </c:ser>
        <c:ser>
          <c:idx val="3"/>
          <c:order val="3"/>
          <c:tx>
            <c:strRef>
              <c:f>p3_devenir!$B$52</c:f>
              <c:strCache>
                <c:ptCount val="1"/>
                <c:pt idx="0">
                  <c:v>Reprise de l'exploitation par un tiers non membre de la famille des exploitants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p3_devenir!$C$48:$G$48</c:f>
              <c:strCache>
                <c:ptCount val="5"/>
                <c:pt idx="0">
                  <c:v>Ensemble</c:v>
                </c:pt>
                <c:pt idx="1">
                  <c:v>grandes</c:v>
                </c:pt>
                <c:pt idx="2">
                  <c:v>moyennes</c:v>
                </c:pt>
                <c:pt idx="3">
                  <c:v>petites</c:v>
                </c:pt>
                <c:pt idx="4">
                  <c:v>micro</c:v>
                </c:pt>
              </c:strCache>
            </c:strRef>
          </c:cat>
          <c:val>
            <c:numRef>
              <c:f>p3_devenir!$C$52:$G$52</c:f>
              <c:numCache>
                <c:formatCode>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23-421C-B0A5-ECBADD09BCBE}"/>
            </c:ext>
          </c:extLst>
        </c:ser>
        <c:ser>
          <c:idx val="4"/>
          <c:order val="4"/>
          <c:tx>
            <c:strRef>
              <c:f>p3_devenir!$B$53</c:f>
              <c:strCache>
                <c:ptCount val="1"/>
                <c:pt idx="0">
                  <c:v>Disparition de l'exploitation au profit de l'agrandissement d'une ou plusieurs autres exploitations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p3_devenir!$C$48:$G$48</c:f>
              <c:strCache>
                <c:ptCount val="5"/>
                <c:pt idx="0">
                  <c:v>Ensemble</c:v>
                </c:pt>
                <c:pt idx="1">
                  <c:v>grandes</c:v>
                </c:pt>
                <c:pt idx="2">
                  <c:v>moyennes</c:v>
                </c:pt>
                <c:pt idx="3">
                  <c:v>petites</c:v>
                </c:pt>
                <c:pt idx="4">
                  <c:v>micro</c:v>
                </c:pt>
              </c:strCache>
            </c:strRef>
          </c:cat>
          <c:val>
            <c:numRef>
              <c:f>p3_devenir!$C$53:$G$53</c:f>
              <c:numCache>
                <c:formatCode>0</c:formatCode>
                <c:ptCount val="5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23-421C-B0A5-ECBADD09BCBE}"/>
            </c:ext>
          </c:extLst>
        </c:ser>
        <c:ser>
          <c:idx val="5"/>
          <c:order val="5"/>
          <c:tx>
            <c:strRef>
              <c:f>p3_devenir!$B$54</c:f>
              <c:strCache>
                <c:ptCount val="1"/>
                <c:pt idx="0">
                  <c:v>Disparition des terres de l'exploitation au profit d'un usage non agricole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p3_devenir!$C$48:$G$48</c:f>
              <c:strCache>
                <c:ptCount val="5"/>
                <c:pt idx="0">
                  <c:v>Ensemble</c:v>
                </c:pt>
                <c:pt idx="1">
                  <c:v>grandes</c:v>
                </c:pt>
                <c:pt idx="2">
                  <c:v>moyennes</c:v>
                </c:pt>
                <c:pt idx="3">
                  <c:v>petites</c:v>
                </c:pt>
                <c:pt idx="4">
                  <c:v>micro</c:v>
                </c:pt>
              </c:strCache>
            </c:strRef>
          </c:cat>
          <c:val>
            <c:numRef>
              <c:f>p3_devenir!$C$54:$G$54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23-421C-B0A5-ECBADD09BC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2634816"/>
        <c:axId val="722634488"/>
      </c:barChart>
      <c:catAx>
        <c:axId val="722634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22634488"/>
        <c:crosses val="autoZero"/>
        <c:auto val="1"/>
        <c:lblAlgn val="ctr"/>
        <c:lblOffset val="100"/>
        <c:noMultiLvlLbl val="0"/>
      </c:catAx>
      <c:valAx>
        <c:axId val="7226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2263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879540313215327E-2"/>
          <c:y val="0.75830674169483503"/>
          <c:w val="0.85249267285177266"/>
          <c:h val="0.24169325830516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5975350</xdr:colOff>
      <xdr:row>9</xdr:row>
      <xdr:rowOff>24354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8153400" cy="1662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7</xdr:col>
      <xdr:colOff>66676</xdr:colOff>
      <xdr:row>27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reg28_stats_devenir" displayName="reg28_stats_devenir" ref="B36:E43" totalsRowShown="0" headerRowDxfId="8" dataDxfId="6" headerRowBorderDxfId="7" tableBorderDxfId="5" totalsRowBorderDxfId="4">
  <tableColumns count="4">
    <tableColumn id="1" name="Libellé devenir" dataDxfId="3"/>
    <tableColumn id="2" name="Nombre exploitations en 2020" dataDxfId="2"/>
    <tableColumn id="3" name="%" dataDxfId="1"/>
    <tableColumn id="5" name="SAU20 (en ha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F29"/>
  <sheetViews>
    <sheetView tabSelected="1" workbookViewId="0">
      <selection activeCell="B27" sqref="B27"/>
    </sheetView>
  </sheetViews>
  <sheetFormatPr baseColWidth="10" defaultColWidth="11.42578125" defaultRowHeight="15" x14ac:dyDescent="0.25"/>
  <cols>
    <col min="1" max="1" width="31.140625" style="39" customWidth="1"/>
    <col min="2" max="2" width="97.28515625" style="39" customWidth="1"/>
    <col min="3" max="3" width="32.140625" style="39" customWidth="1"/>
    <col min="4" max="16384" width="11.42578125" style="39"/>
  </cols>
  <sheetData>
    <row r="12" spans="1:5" ht="31.5" x14ac:dyDescent="0.55000000000000004">
      <c r="A12" s="26" t="s">
        <v>94</v>
      </c>
      <c r="B12" s="8"/>
      <c r="C12" s="8"/>
    </row>
    <row r="13" spans="1:5" x14ac:dyDescent="0.25">
      <c r="A13" s="40" t="s">
        <v>95</v>
      </c>
    </row>
    <row r="14" spans="1:5" x14ac:dyDescent="0.25">
      <c r="A14" s="31" t="s">
        <v>115</v>
      </c>
      <c r="B14" s="32"/>
      <c r="C14" s="32"/>
    </row>
    <row r="15" spans="1:5" x14ac:dyDescent="0.25">
      <c r="C15" s="29"/>
      <c r="D15" s="30"/>
      <c r="E15" s="30"/>
    </row>
    <row r="16" spans="1:5" x14ac:dyDescent="0.25">
      <c r="A16" s="29"/>
      <c r="B16" s="30"/>
    </row>
    <row r="17" spans="1:6" x14ac:dyDescent="0.25">
      <c r="A17" s="29"/>
      <c r="B17" s="30"/>
      <c r="C17" s="25"/>
      <c r="D17" s="25"/>
      <c r="E17" s="25"/>
      <c r="F17" s="25"/>
    </row>
    <row r="18" spans="1:6" s="41" customFormat="1" x14ac:dyDescent="0.25">
      <c r="C18" s="45"/>
      <c r="D18" s="45"/>
      <c r="E18" s="45"/>
      <c r="F18" s="45"/>
    </row>
    <row r="19" spans="1:6" s="44" customFormat="1" ht="26.45" customHeight="1" x14ac:dyDescent="0.2">
      <c r="A19" s="42" t="s">
        <v>46</v>
      </c>
      <c r="B19" s="43" t="s">
        <v>47</v>
      </c>
      <c r="C19" s="63" t="s">
        <v>48</v>
      </c>
      <c r="D19" s="25"/>
      <c r="E19" s="25"/>
      <c r="F19" s="25"/>
    </row>
    <row r="20" spans="1:6" s="44" customFormat="1" ht="36" customHeight="1" x14ac:dyDescent="0.2">
      <c r="A20" s="42" t="s">
        <v>51</v>
      </c>
      <c r="B20" s="43" t="s">
        <v>49</v>
      </c>
      <c r="C20" s="64" t="s">
        <v>50</v>
      </c>
      <c r="D20" s="25"/>
      <c r="E20" s="25"/>
      <c r="F20" s="25"/>
    </row>
    <row r="21" spans="1:6" s="44" customFormat="1" ht="32.450000000000003" customHeight="1" x14ac:dyDescent="0.2">
      <c r="A21" s="42" t="s">
        <v>53</v>
      </c>
      <c r="B21" s="43" t="s">
        <v>114</v>
      </c>
      <c r="C21" s="64" t="s">
        <v>52</v>
      </c>
      <c r="D21" s="25"/>
      <c r="E21" s="25"/>
      <c r="F21" s="25"/>
    </row>
    <row r="22" spans="1:6" s="44" customFormat="1" ht="32.450000000000003" customHeight="1" x14ac:dyDescent="0.2">
      <c r="A22" s="42" t="s">
        <v>54</v>
      </c>
      <c r="B22" s="43" t="s">
        <v>55</v>
      </c>
      <c r="C22" s="64" t="s">
        <v>56</v>
      </c>
      <c r="D22" s="25"/>
      <c r="E22" s="25"/>
      <c r="F22" s="25"/>
    </row>
    <row r="23" spans="1:6" x14ac:dyDescent="0.25">
      <c r="C23" s="25"/>
      <c r="D23" s="25"/>
      <c r="E23" s="25"/>
      <c r="F23" s="25"/>
    </row>
    <row r="24" spans="1:6" x14ac:dyDescent="0.25">
      <c r="C24" s="25"/>
      <c r="D24" s="25"/>
      <c r="E24" s="25"/>
      <c r="F24" s="25"/>
    </row>
    <row r="25" spans="1:6" x14ac:dyDescent="0.25">
      <c r="C25" s="25"/>
      <c r="D25" s="25"/>
      <c r="E25" s="25"/>
      <c r="F25" s="25"/>
    </row>
    <row r="26" spans="1:6" x14ac:dyDescent="0.25">
      <c r="C26" s="25"/>
      <c r="D26" s="25"/>
      <c r="E26" s="25"/>
      <c r="F26" s="25"/>
    </row>
    <row r="27" spans="1:6" x14ac:dyDescent="0.25">
      <c r="C27" s="25"/>
      <c r="D27" s="25"/>
      <c r="E27" s="25"/>
      <c r="F27" s="25"/>
    </row>
    <row r="28" spans="1:6" x14ac:dyDescent="0.25">
      <c r="C28" s="25"/>
      <c r="D28" s="25"/>
      <c r="E28" s="25"/>
      <c r="F28" s="25"/>
    </row>
    <row r="29" spans="1:6" x14ac:dyDescent="0.25">
      <c r="C29" s="25"/>
      <c r="D29" s="25"/>
      <c r="E29" s="25"/>
      <c r="F29" s="25"/>
    </row>
  </sheetData>
  <hyperlinks>
    <hyperlink ref="C20" location="p2_âge_specialisation!A1" display="#Exploitationsspécialisations"/>
    <hyperlink ref="C19" location="p1_pyramide!A1" display="#Pyramideage"/>
    <hyperlink ref="C21" location="p3_devenir!A1" display="#Devenirtailleeco"/>
    <hyperlink ref="C22" location="p3_installes_2010!A1" display="#chiffresclés_jeunesinstallé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9"/>
  <sheetViews>
    <sheetView workbookViewId="0">
      <selection activeCell="F28" sqref="F28"/>
    </sheetView>
  </sheetViews>
  <sheetFormatPr baseColWidth="10" defaultRowHeight="15" x14ac:dyDescent="0.25"/>
  <cols>
    <col min="2" max="2" width="12.28515625" customWidth="1"/>
    <col min="3" max="3" width="17.5703125" customWidth="1"/>
    <col min="4" max="4" width="12.85546875" customWidth="1"/>
    <col min="5" max="6" width="14.28515625" customWidth="1"/>
    <col min="7" max="7" width="15.5703125" bestFit="1" customWidth="1"/>
    <col min="8" max="8" width="15.140625" customWidth="1"/>
    <col min="10" max="10" width="12.140625" customWidth="1"/>
    <col min="13" max="14" width="14.28515625" bestFit="1" customWidth="1"/>
    <col min="15" max="15" width="15.42578125" bestFit="1" customWidth="1"/>
    <col min="16" max="16" width="15.85546875" bestFit="1" customWidth="1"/>
  </cols>
  <sheetData>
    <row r="2" spans="3:10" s="4" customFormat="1" x14ac:dyDescent="0.25">
      <c r="C2" s="6" t="s">
        <v>93</v>
      </c>
      <c r="I2" s="9"/>
    </row>
    <row r="3" spans="3:10" s="4" customFormat="1" x14ac:dyDescent="0.25">
      <c r="C3" s="17"/>
      <c r="D3" s="17" t="s">
        <v>4</v>
      </c>
      <c r="E3" s="17" t="s">
        <v>3</v>
      </c>
      <c r="F3" s="17" t="s">
        <v>2</v>
      </c>
      <c r="G3" s="17" t="s">
        <v>1</v>
      </c>
      <c r="I3" s="9"/>
    </row>
    <row r="4" spans="3:10" s="4" customFormat="1" x14ac:dyDescent="0.25">
      <c r="C4" s="17" t="s">
        <v>0</v>
      </c>
      <c r="D4" s="62">
        <v>55</v>
      </c>
      <c r="E4" s="62">
        <v>57</v>
      </c>
      <c r="F4" s="62">
        <v>370</v>
      </c>
      <c r="G4" s="62">
        <v>350</v>
      </c>
      <c r="I4" s="9"/>
      <c r="J4" s="9"/>
    </row>
    <row r="5" spans="3:10" s="4" customFormat="1" x14ac:dyDescent="0.25">
      <c r="C5" s="17" t="s">
        <v>75</v>
      </c>
      <c r="D5" s="62">
        <v>186</v>
      </c>
      <c r="E5" s="62">
        <v>170</v>
      </c>
      <c r="F5" s="62">
        <v>1233</v>
      </c>
      <c r="G5" s="62">
        <v>957</v>
      </c>
      <c r="I5" s="9"/>
      <c r="J5" s="9"/>
    </row>
    <row r="6" spans="3:10" s="4" customFormat="1" x14ac:dyDescent="0.25">
      <c r="C6" s="17" t="s">
        <v>77</v>
      </c>
      <c r="D6" s="62">
        <v>427</v>
      </c>
      <c r="E6" s="62">
        <v>426</v>
      </c>
      <c r="F6" s="62">
        <v>1866</v>
      </c>
      <c r="G6" s="62">
        <v>1652</v>
      </c>
      <c r="I6" s="9"/>
      <c r="J6" s="9"/>
    </row>
    <row r="7" spans="3:10" s="4" customFormat="1" x14ac:dyDescent="0.25">
      <c r="C7" s="17" t="s">
        <v>76</v>
      </c>
      <c r="D7" s="62">
        <v>784</v>
      </c>
      <c r="E7" s="62">
        <v>570</v>
      </c>
      <c r="F7" s="62">
        <v>2829</v>
      </c>
      <c r="G7" s="62">
        <v>2222</v>
      </c>
      <c r="I7" s="9"/>
      <c r="J7" s="9"/>
    </row>
    <row r="8" spans="3:10" s="4" customFormat="1" x14ac:dyDescent="0.25">
      <c r="C8" s="17" t="s">
        <v>78</v>
      </c>
      <c r="D8" s="62">
        <v>1235</v>
      </c>
      <c r="E8" s="62">
        <v>756</v>
      </c>
      <c r="F8" s="62">
        <v>3798</v>
      </c>
      <c r="G8" s="62">
        <v>2298</v>
      </c>
      <c r="I8" s="9"/>
      <c r="J8" s="9"/>
    </row>
    <row r="9" spans="3:10" s="4" customFormat="1" x14ac:dyDescent="0.25">
      <c r="C9" s="17" t="s">
        <v>79</v>
      </c>
      <c r="D9" s="62">
        <v>1590</v>
      </c>
      <c r="E9" s="62">
        <v>936</v>
      </c>
      <c r="F9" s="62">
        <v>4967</v>
      </c>
      <c r="G9" s="62">
        <v>2858</v>
      </c>
      <c r="I9" s="9"/>
      <c r="J9" s="9"/>
    </row>
    <row r="10" spans="3:10" s="4" customFormat="1" x14ac:dyDescent="0.25">
      <c r="C10" s="17" t="s">
        <v>80</v>
      </c>
      <c r="D10" s="62">
        <v>1668</v>
      </c>
      <c r="E10" s="62">
        <v>1237</v>
      </c>
      <c r="F10" s="62">
        <v>4967</v>
      </c>
      <c r="G10" s="62">
        <v>3598</v>
      </c>
      <c r="I10" s="9"/>
      <c r="J10" s="9"/>
    </row>
    <row r="11" spans="3:10" s="4" customFormat="1" x14ac:dyDescent="0.25">
      <c r="C11" s="17" t="s">
        <v>81</v>
      </c>
      <c r="D11" s="62">
        <v>1971</v>
      </c>
      <c r="E11" s="62">
        <v>1619</v>
      </c>
      <c r="F11" s="62">
        <v>4604</v>
      </c>
      <c r="G11" s="62">
        <v>4270</v>
      </c>
      <c r="I11" s="9"/>
      <c r="J11" s="9"/>
    </row>
    <row r="12" spans="3:10" s="4" customFormat="1" x14ac:dyDescent="0.25">
      <c r="C12" s="17" t="s">
        <v>82</v>
      </c>
      <c r="D12" s="62">
        <v>1660</v>
      </c>
      <c r="E12" s="62">
        <v>1274</v>
      </c>
      <c r="F12" s="62">
        <v>2814</v>
      </c>
      <c r="G12" s="62">
        <v>2948</v>
      </c>
      <c r="I12" s="9"/>
      <c r="J12" s="9"/>
    </row>
    <row r="13" spans="3:10" s="4" customFormat="1" x14ac:dyDescent="0.25">
      <c r="C13" s="17" t="s">
        <v>83</v>
      </c>
      <c r="D13" s="62">
        <v>773</v>
      </c>
      <c r="E13" s="62">
        <v>800</v>
      </c>
      <c r="F13" s="62">
        <v>1139</v>
      </c>
      <c r="G13" s="62">
        <v>1459</v>
      </c>
      <c r="I13" s="9"/>
      <c r="J13" s="9"/>
    </row>
    <row r="14" spans="3:10" s="4" customFormat="1" x14ac:dyDescent="0.25">
      <c r="C14" s="17" t="s">
        <v>87</v>
      </c>
      <c r="D14" s="62">
        <v>935</v>
      </c>
      <c r="E14" s="62">
        <v>659</v>
      </c>
      <c r="F14" s="62">
        <v>972</v>
      </c>
      <c r="G14" s="62">
        <v>1094</v>
      </c>
      <c r="I14" s="9"/>
      <c r="J14" s="9"/>
    </row>
    <row r="15" spans="3:10" s="4" customFormat="1" x14ac:dyDescent="0.25">
      <c r="C15" s="17" t="s">
        <v>86</v>
      </c>
      <c r="D15" s="62">
        <v>721</v>
      </c>
      <c r="E15" s="62">
        <v>332</v>
      </c>
      <c r="F15" s="62">
        <v>771</v>
      </c>
      <c r="G15" s="62">
        <v>424</v>
      </c>
      <c r="I15" s="9"/>
      <c r="J15" s="9"/>
    </row>
    <row r="16" spans="3:10" s="4" customFormat="1" x14ac:dyDescent="0.25">
      <c r="C16" s="17" t="s">
        <v>88</v>
      </c>
      <c r="D16" s="62">
        <v>510</v>
      </c>
      <c r="E16" s="62">
        <v>551</v>
      </c>
      <c r="F16" s="62">
        <v>578</v>
      </c>
      <c r="G16" s="62">
        <v>489</v>
      </c>
      <c r="I16" s="9"/>
      <c r="J16" s="9"/>
    </row>
    <row r="17" spans="3:16" s="4" customFormat="1" ht="15.75" x14ac:dyDescent="0.3">
      <c r="C17" s="5" t="s">
        <v>96</v>
      </c>
    </row>
    <row r="18" spans="3:16" s="4" customFormat="1" ht="15.75" x14ac:dyDescent="0.3">
      <c r="C18" s="5" t="s">
        <v>58</v>
      </c>
    </row>
    <row r="19" spans="3:16" s="4" customFormat="1" ht="15.75" x14ac:dyDescent="0.3">
      <c r="C19" s="5"/>
    </row>
    <row r="20" spans="3:16" s="11" customFormat="1" x14ac:dyDescent="0.25">
      <c r="C20" s="47" t="s">
        <v>45</v>
      </c>
      <c r="D20" s="14"/>
      <c r="E20" s="12"/>
      <c r="F20" s="12"/>
      <c r="G20" s="12"/>
      <c r="H20" s="12"/>
      <c r="I20" s="12"/>
      <c r="J20" s="15"/>
      <c r="K20" s="15"/>
      <c r="L20" s="15"/>
      <c r="M20" s="15"/>
      <c r="N20" s="15"/>
    </row>
    <row r="21" spans="3:16" s="10" customFormat="1" x14ac:dyDescent="0.25">
      <c r="C21" s="16"/>
      <c r="D21" s="16"/>
      <c r="E21" s="65">
        <v>2010</v>
      </c>
      <c r="F21" s="65">
        <v>2020</v>
      </c>
      <c r="G21" s="65">
        <v>2010</v>
      </c>
      <c r="H21" s="65">
        <v>2020</v>
      </c>
      <c r="I21" s="65">
        <v>2010</v>
      </c>
      <c r="J21" s="65">
        <v>2020</v>
      </c>
      <c r="K21" s="65">
        <v>2010</v>
      </c>
      <c r="L21" s="65">
        <v>2020</v>
      </c>
      <c r="M21" s="65">
        <v>2010</v>
      </c>
      <c r="N21" s="65">
        <v>2020</v>
      </c>
      <c r="O21" s="18">
        <v>2010</v>
      </c>
      <c r="P21" s="18">
        <v>2020</v>
      </c>
    </row>
    <row r="22" spans="3:16" s="10" customFormat="1" x14ac:dyDescent="0.25">
      <c r="C22" s="77" t="s">
        <v>97</v>
      </c>
      <c r="D22" s="77"/>
      <c r="E22" s="75" t="s">
        <v>98</v>
      </c>
      <c r="F22" s="76"/>
      <c r="G22" s="75" t="s">
        <v>99</v>
      </c>
      <c r="H22" s="76"/>
      <c r="I22" s="75" t="s">
        <v>100</v>
      </c>
      <c r="J22" s="76"/>
      <c r="K22" s="75" t="s">
        <v>101</v>
      </c>
      <c r="L22" s="76"/>
      <c r="M22" s="75" t="s">
        <v>102</v>
      </c>
      <c r="N22" s="76"/>
      <c r="O22" s="75" t="s">
        <v>103</v>
      </c>
      <c r="P22" s="76"/>
    </row>
    <row r="23" spans="3:16" s="4" customFormat="1" x14ac:dyDescent="0.25">
      <c r="C23" s="17" t="s">
        <v>16</v>
      </c>
      <c r="D23" s="17"/>
      <c r="E23" s="21">
        <v>17.8</v>
      </c>
      <c r="F23" s="21">
        <v>18.127398311588642</v>
      </c>
      <c r="G23" s="21">
        <v>16.3</v>
      </c>
      <c r="H23" s="21">
        <v>18.487212830515823</v>
      </c>
      <c r="I23" s="21">
        <v>17.5</v>
      </c>
      <c r="J23" s="21">
        <v>18.814928818776451</v>
      </c>
      <c r="K23" s="21">
        <v>18.8</v>
      </c>
      <c r="L23" s="21">
        <v>19.755469755469754</v>
      </c>
      <c r="M23" s="21">
        <v>18.8</v>
      </c>
      <c r="N23" s="21">
        <v>18.930566640063848</v>
      </c>
      <c r="O23" s="21">
        <v>17.847684406881147</v>
      </c>
      <c r="P23" s="21">
        <v>18.831970828677292</v>
      </c>
    </row>
    <row r="24" spans="3:16" s="4" customFormat="1" x14ac:dyDescent="0.25">
      <c r="C24" s="78" t="s">
        <v>18</v>
      </c>
      <c r="D24" s="79"/>
      <c r="E24" s="21">
        <v>40.567216391804095</v>
      </c>
      <c r="F24" s="21">
        <v>33.200000000000003</v>
      </c>
      <c r="G24" s="21">
        <v>40.9</v>
      </c>
      <c r="H24" s="21">
        <v>34.9</v>
      </c>
      <c r="I24" s="21">
        <v>40.6</v>
      </c>
      <c r="J24" s="21">
        <v>33.6</v>
      </c>
      <c r="K24" s="21">
        <v>44.8</v>
      </c>
      <c r="L24" s="21">
        <v>34.700000000000003</v>
      </c>
      <c r="M24" s="21">
        <v>43.8</v>
      </c>
      <c r="N24" s="21">
        <v>36.041500399042299</v>
      </c>
      <c r="O24" s="21">
        <v>41.97084494392373</v>
      </c>
      <c r="P24" s="21">
        <v>34.355701934952656</v>
      </c>
    </row>
    <row r="25" spans="3:16" s="4" customFormat="1" x14ac:dyDescent="0.25">
      <c r="C25" s="17" t="s">
        <v>17</v>
      </c>
      <c r="D25" s="17"/>
      <c r="E25" s="21">
        <v>41.6</v>
      </c>
      <c r="F25" s="21">
        <v>48.6415963161934</v>
      </c>
      <c r="G25" s="21">
        <v>42.9</v>
      </c>
      <c r="H25" s="21">
        <v>46.597312527091461</v>
      </c>
      <c r="I25" s="21">
        <v>41.9</v>
      </c>
      <c r="J25" s="21">
        <v>47.585609849942287</v>
      </c>
      <c r="K25" s="21">
        <v>36.4</v>
      </c>
      <c r="L25" s="21">
        <v>45.559845559845563</v>
      </c>
      <c r="M25" s="21">
        <v>37.4</v>
      </c>
      <c r="N25" s="21">
        <v>45.027932960893857</v>
      </c>
      <c r="O25" s="21">
        <v>40.181470649195127</v>
      </c>
      <c r="P25" s="21">
        <v>46.812327236370052</v>
      </c>
    </row>
    <row r="26" spans="3:16" s="4" customFormat="1" ht="15.75" x14ac:dyDescent="0.3">
      <c r="C26" s="5" t="s">
        <v>96</v>
      </c>
    </row>
    <row r="27" spans="3:16" s="4" customFormat="1" ht="15.75" x14ac:dyDescent="0.3">
      <c r="C27" s="5" t="s">
        <v>58</v>
      </c>
    </row>
    <row r="28" spans="3:16" s="4" customFormat="1" x14ac:dyDescent="0.25"/>
    <row r="29" spans="3:16" s="4" customFormat="1" x14ac:dyDescent="0.25"/>
  </sheetData>
  <mergeCells count="8">
    <mergeCell ref="M22:N22"/>
    <mergeCell ref="O22:P22"/>
    <mergeCell ref="C22:D22"/>
    <mergeCell ref="C24:D24"/>
    <mergeCell ref="E22:F22"/>
    <mergeCell ref="G22:H22"/>
    <mergeCell ref="I22:J22"/>
    <mergeCell ref="K22:L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C21" sqref="C21"/>
    </sheetView>
  </sheetViews>
  <sheetFormatPr baseColWidth="10" defaultRowHeight="15" x14ac:dyDescent="0.25"/>
  <cols>
    <col min="2" max="2" width="15.28515625" customWidth="1"/>
    <col min="3" max="3" width="67.42578125" bestFit="1" customWidth="1"/>
    <col min="8" max="8" width="22.5703125" customWidth="1"/>
  </cols>
  <sheetData>
    <row r="1" spans="2:8" ht="21.6" customHeight="1" x14ac:dyDescent="0.25">
      <c r="B1" s="48" t="s">
        <v>84</v>
      </c>
    </row>
    <row r="2" spans="2:8" ht="21.6" customHeight="1" x14ac:dyDescent="0.25">
      <c r="C2" s="11"/>
      <c r="D2" s="11"/>
      <c r="E2" s="11"/>
      <c r="F2" s="11"/>
      <c r="G2" s="11"/>
    </row>
    <row r="3" spans="2:8" ht="27.95" customHeight="1" x14ac:dyDescent="0.25">
      <c r="B3" s="36" t="s">
        <v>108</v>
      </c>
      <c r="C3" s="37" t="s">
        <v>109</v>
      </c>
      <c r="D3" s="33" t="s">
        <v>116</v>
      </c>
      <c r="E3" s="33" t="s">
        <v>111</v>
      </c>
      <c r="F3" s="33" t="s">
        <v>107</v>
      </c>
      <c r="G3" s="33" t="s">
        <v>6</v>
      </c>
      <c r="H3" s="18" t="s">
        <v>112</v>
      </c>
    </row>
    <row r="4" spans="2:8" ht="21.6" customHeight="1" x14ac:dyDescent="0.25">
      <c r="B4" s="34" t="s">
        <v>25</v>
      </c>
      <c r="C4" s="34" t="s">
        <v>26</v>
      </c>
      <c r="D4" s="38">
        <v>990</v>
      </c>
      <c r="E4" s="38">
        <v>4952</v>
      </c>
      <c r="F4" s="38">
        <v>2448</v>
      </c>
      <c r="G4" s="38">
        <v>8390</v>
      </c>
      <c r="H4" s="35">
        <v>0.59022646007151369</v>
      </c>
    </row>
    <row r="5" spans="2:8" ht="21.6" customHeight="1" x14ac:dyDescent="0.25">
      <c r="B5" s="34" t="s">
        <v>27</v>
      </c>
      <c r="C5" s="34" t="s">
        <v>28</v>
      </c>
      <c r="D5" s="38">
        <v>158</v>
      </c>
      <c r="E5" s="38">
        <v>247</v>
      </c>
      <c r="F5" s="38">
        <v>322</v>
      </c>
      <c r="G5" s="38">
        <v>727</v>
      </c>
      <c r="H5" s="35">
        <v>0.33975240715268223</v>
      </c>
    </row>
    <row r="6" spans="2:8" ht="21.6" customHeight="1" x14ac:dyDescent="0.25">
      <c r="B6" s="34" t="s">
        <v>31</v>
      </c>
      <c r="C6" s="34" t="s">
        <v>32</v>
      </c>
      <c r="D6" s="38">
        <v>54</v>
      </c>
      <c r="E6" s="38">
        <v>248</v>
      </c>
      <c r="F6" s="38">
        <v>129</v>
      </c>
      <c r="G6" s="38">
        <v>431</v>
      </c>
      <c r="H6" s="35">
        <v>0.57540603248259858</v>
      </c>
    </row>
    <row r="7" spans="2:8" ht="21.6" customHeight="1" x14ac:dyDescent="0.25">
      <c r="B7" s="34" t="s">
        <v>33</v>
      </c>
      <c r="C7" s="34" t="s">
        <v>34</v>
      </c>
      <c r="D7" s="38">
        <v>632</v>
      </c>
      <c r="E7" s="38">
        <v>2109</v>
      </c>
      <c r="F7" s="38">
        <v>2017</v>
      </c>
      <c r="G7" s="38">
        <v>4758</v>
      </c>
      <c r="H7" s="35">
        <v>0.44325346784363179</v>
      </c>
    </row>
    <row r="8" spans="2:8" ht="21.6" customHeight="1" x14ac:dyDescent="0.25">
      <c r="B8" s="34" t="s">
        <v>35</v>
      </c>
      <c r="C8" s="34" t="s">
        <v>36</v>
      </c>
      <c r="D8" s="38">
        <v>407</v>
      </c>
      <c r="E8" s="38">
        <v>2785</v>
      </c>
      <c r="F8" s="38">
        <v>1050</v>
      </c>
      <c r="G8" s="38">
        <v>4242</v>
      </c>
      <c r="H8" s="35">
        <v>0.65652993870815657</v>
      </c>
    </row>
    <row r="9" spans="2:8" ht="21.6" customHeight="1" x14ac:dyDescent="0.25">
      <c r="B9" s="34" t="s">
        <v>37</v>
      </c>
      <c r="C9" s="34" t="s">
        <v>38</v>
      </c>
      <c r="D9" s="38">
        <v>84</v>
      </c>
      <c r="E9" s="38">
        <v>537</v>
      </c>
      <c r="F9" s="38">
        <v>433</v>
      </c>
      <c r="G9" s="38">
        <v>1054</v>
      </c>
      <c r="H9" s="35">
        <v>0.50948766603415563</v>
      </c>
    </row>
    <row r="10" spans="2:8" ht="21.6" customHeight="1" x14ac:dyDescent="0.25">
      <c r="B10" s="34" t="s">
        <v>39</v>
      </c>
      <c r="C10" s="34" t="s">
        <v>40</v>
      </c>
      <c r="D10" s="38">
        <v>432</v>
      </c>
      <c r="E10" s="38">
        <v>1964</v>
      </c>
      <c r="F10" s="38">
        <v>885</v>
      </c>
      <c r="G10" s="38">
        <v>3281</v>
      </c>
      <c r="H10" s="35">
        <v>0.59859798841816514</v>
      </c>
    </row>
    <row r="11" spans="2:8" ht="21.6" customHeight="1" x14ac:dyDescent="0.25">
      <c r="B11" s="34" t="s">
        <v>41</v>
      </c>
      <c r="C11" s="34" t="s">
        <v>42</v>
      </c>
      <c r="D11" s="38">
        <v>135</v>
      </c>
      <c r="E11" s="38">
        <v>298</v>
      </c>
      <c r="F11" s="38">
        <v>298</v>
      </c>
      <c r="G11" s="38">
        <v>731</v>
      </c>
      <c r="H11" s="35">
        <v>0.40766073871409031</v>
      </c>
    </row>
    <row r="12" spans="2:8" ht="21.6" customHeight="1" x14ac:dyDescent="0.25">
      <c r="B12" s="34" t="s">
        <v>43</v>
      </c>
      <c r="C12" s="34" t="s">
        <v>85</v>
      </c>
      <c r="D12" s="38">
        <v>366</v>
      </c>
      <c r="E12" s="38">
        <v>1453</v>
      </c>
      <c r="F12" s="38">
        <v>1068</v>
      </c>
      <c r="G12" s="38">
        <v>2887</v>
      </c>
      <c r="H12" s="35">
        <v>0.50066073871409</v>
      </c>
    </row>
    <row r="13" spans="2:8" ht="21.6" customHeight="1" x14ac:dyDescent="0.25">
      <c r="B13" s="34" t="s">
        <v>29</v>
      </c>
      <c r="C13" s="34" t="s">
        <v>30</v>
      </c>
      <c r="D13" s="38"/>
      <c r="E13" s="38">
        <v>4</v>
      </c>
      <c r="F13" s="38">
        <v>5</v>
      </c>
      <c r="G13" s="38">
        <v>9</v>
      </c>
      <c r="H13" s="35">
        <v>0.44444444444444398</v>
      </c>
    </row>
    <row r="14" spans="2:8" ht="21.6" customHeight="1" x14ac:dyDescent="0.25">
      <c r="B14" s="34" t="s">
        <v>6</v>
      </c>
      <c r="C14" s="13" t="s">
        <v>11</v>
      </c>
      <c r="D14" s="38">
        <v>3258</v>
      </c>
      <c r="E14" s="38">
        <v>14597</v>
      </c>
      <c r="F14" s="38">
        <v>8655</v>
      </c>
      <c r="G14" s="38">
        <v>26510</v>
      </c>
      <c r="H14" s="35">
        <v>0.55062240663900419</v>
      </c>
    </row>
    <row r="15" spans="2:8" ht="14.45" customHeight="1" x14ac:dyDescent="0.3">
      <c r="C15" s="5" t="s">
        <v>57</v>
      </c>
      <c r="D15" s="66"/>
      <c r="E15" s="66"/>
      <c r="F15" s="66"/>
      <c r="G15" s="66"/>
    </row>
    <row r="16" spans="2:8" ht="12" customHeight="1" x14ac:dyDescent="0.3">
      <c r="C16" s="5" t="s">
        <v>59</v>
      </c>
    </row>
    <row r="17" spans="2:8" ht="21.6" customHeight="1" x14ac:dyDescent="0.3">
      <c r="B17" s="27"/>
      <c r="D17" s="66"/>
      <c r="E17" s="66"/>
      <c r="F17" s="66"/>
      <c r="G17" s="66"/>
    </row>
    <row r="18" spans="2:8" ht="12.95" customHeight="1" x14ac:dyDescent="0.25">
      <c r="B18" s="28" t="s">
        <v>104</v>
      </c>
      <c r="C18" s="28"/>
      <c r="E18" s="1"/>
    </row>
    <row r="19" spans="2:8" ht="12.95" customHeight="1" x14ac:dyDescent="0.25">
      <c r="B19" s="28" t="s">
        <v>105</v>
      </c>
      <c r="C19" s="28"/>
      <c r="E19" s="1"/>
    </row>
    <row r="20" spans="2:8" ht="12.95" customHeight="1" x14ac:dyDescent="0.25">
      <c r="B20" s="28" t="s">
        <v>106</v>
      </c>
      <c r="C20" s="28"/>
      <c r="E20" s="1"/>
    </row>
    <row r="21" spans="2:8" ht="21.6" customHeight="1" x14ac:dyDescent="0.25">
      <c r="E21" s="1"/>
    </row>
    <row r="22" spans="2:8" ht="21.6" customHeight="1" x14ac:dyDescent="0.25">
      <c r="D22" s="2"/>
    </row>
    <row r="23" spans="2:8" ht="21.6" customHeight="1" x14ac:dyDescent="0.25"/>
    <row r="24" spans="2:8" ht="21.6" customHeight="1" x14ac:dyDescent="0.25"/>
    <row r="25" spans="2:8" ht="21.6" customHeight="1" x14ac:dyDescent="0.25"/>
    <row r="26" spans="2:8" ht="21.6" customHeight="1" x14ac:dyDescent="0.25"/>
    <row r="27" spans="2:8" ht="21.6" customHeight="1" x14ac:dyDescent="0.25">
      <c r="H2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3"/>
  <sheetViews>
    <sheetView topLeftCell="A22" workbookViewId="0">
      <selection activeCell="H42" sqref="H42"/>
    </sheetView>
  </sheetViews>
  <sheetFormatPr baseColWidth="10" defaultColWidth="10.85546875" defaultRowHeight="15" x14ac:dyDescent="0.25"/>
  <cols>
    <col min="1" max="1" width="10.85546875" style="4"/>
    <col min="2" max="2" width="70.28515625" style="4" customWidth="1"/>
    <col min="3" max="3" width="16.42578125" style="4" customWidth="1"/>
    <col min="4" max="4" width="15.140625" style="4" customWidth="1"/>
    <col min="5" max="5" width="14.85546875" style="4" customWidth="1"/>
    <col min="6" max="6" width="13.42578125" style="4" customWidth="1"/>
    <col min="7" max="7" width="12.85546875" style="4" customWidth="1"/>
    <col min="8" max="8" width="12.5703125" style="4" customWidth="1"/>
    <col min="9" max="9" width="12.140625" style="4" customWidth="1"/>
    <col min="10" max="10" width="10.85546875" style="4"/>
    <col min="11" max="11" width="11.140625" style="4" customWidth="1"/>
    <col min="12" max="13" width="10.85546875" style="4"/>
    <col min="14" max="14" width="11.28515625" style="4" bestFit="1" customWidth="1"/>
    <col min="15" max="16384" width="10.85546875" style="4"/>
  </cols>
  <sheetData>
    <row r="2" spans="2:2" x14ac:dyDescent="0.25">
      <c r="B2" s="6" t="s">
        <v>60</v>
      </c>
    </row>
    <row r="30" spans="2:2" ht="15.75" x14ac:dyDescent="0.3">
      <c r="B30" s="5" t="s">
        <v>74</v>
      </c>
    </row>
    <row r="31" spans="2:2" ht="15.75" x14ac:dyDescent="0.3">
      <c r="B31" s="5" t="s">
        <v>57</v>
      </c>
    </row>
    <row r="32" spans="2:2" ht="15.75" x14ac:dyDescent="0.3">
      <c r="B32" s="5" t="s">
        <v>59</v>
      </c>
    </row>
    <row r="33" spans="2:17" ht="15.6" customHeight="1" x14ac:dyDescent="0.25"/>
    <row r="34" spans="2:17" s="11" customFormat="1" ht="15.95" customHeight="1" x14ac:dyDescent="0.2">
      <c r="C34" s="19"/>
      <c r="D34" s="19"/>
      <c r="E34" s="19"/>
    </row>
    <row r="35" spans="2:17" s="11" customFormat="1" x14ac:dyDescent="0.25">
      <c r="B35" s="6" t="s">
        <v>110</v>
      </c>
    </row>
    <row r="36" spans="2:17" s="11" customFormat="1" ht="38.25" x14ac:dyDescent="0.2">
      <c r="B36" s="46" t="s">
        <v>67</v>
      </c>
      <c r="C36" s="56" t="s">
        <v>66</v>
      </c>
      <c r="D36" s="46" t="s">
        <v>5</v>
      </c>
      <c r="E36" s="46" t="s">
        <v>113</v>
      </c>
    </row>
    <row r="37" spans="2:17" s="11" customFormat="1" ht="24.95" customHeight="1" x14ac:dyDescent="0.2">
      <c r="B37" s="34" t="s">
        <v>7</v>
      </c>
      <c r="C37" s="58">
        <v>2838</v>
      </c>
      <c r="D37" s="68">
        <v>0.33100069979006297</v>
      </c>
      <c r="E37" s="57">
        <v>113340.18</v>
      </c>
      <c r="H37" s="67"/>
    </row>
    <row r="38" spans="2:17" s="11" customFormat="1" ht="24.95" customHeight="1" x14ac:dyDescent="0.2">
      <c r="B38" s="34" t="s">
        <v>62</v>
      </c>
      <c r="C38" s="38">
        <v>1489</v>
      </c>
      <c r="D38" s="35">
        <v>0.17366456729647772</v>
      </c>
      <c r="E38" s="53">
        <v>138548.04999999999</v>
      </c>
      <c r="H38" s="67"/>
    </row>
    <row r="39" spans="2:17" s="11" customFormat="1" ht="24.95" customHeight="1" x14ac:dyDescent="0.2">
      <c r="B39" s="34" t="s">
        <v>63</v>
      </c>
      <c r="C39" s="38">
        <v>456</v>
      </c>
      <c r="D39" s="35">
        <v>5.3184044786564029E-2</v>
      </c>
      <c r="E39" s="53">
        <v>22503.79</v>
      </c>
      <c r="F39" s="71"/>
      <c r="G39" s="71"/>
      <c r="H39" s="67"/>
    </row>
    <row r="40" spans="2:17" s="11" customFormat="1" ht="24.95" customHeight="1" x14ac:dyDescent="0.2">
      <c r="B40" s="49" t="s">
        <v>8</v>
      </c>
      <c r="C40" s="38">
        <v>510</v>
      </c>
      <c r="D40" s="35">
        <v>5.9482155353393983E-2</v>
      </c>
      <c r="E40" s="53">
        <v>16454.21</v>
      </c>
      <c r="F40" s="71"/>
      <c r="G40" s="71"/>
      <c r="H40" s="67"/>
    </row>
    <row r="41" spans="2:17" s="25" customFormat="1" ht="24.95" customHeight="1" x14ac:dyDescent="0.2">
      <c r="B41" s="50" t="s">
        <v>9</v>
      </c>
      <c r="C41" s="52">
        <v>91</v>
      </c>
      <c r="D41" s="69">
        <v>1.0613482621880103E-2</v>
      </c>
      <c r="E41" s="54">
        <v>870.61</v>
      </c>
      <c r="F41" s="71"/>
      <c r="G41" s="71"/>
      <c r="H41" s="67"/>
    </row>
    <row r="42" spans="2:17" s="11" customFormat="1" ht="24.95" customHeight="1" x14ac:dyDescent="0.2">
      <c r="B42" s="34" t="s">
        <v>10</v>
      </c>
      <c r="C42" s="38">
        <v>3190</v>
      </c>
      <c r="D42" s="35">
        <v>0.37205505015162116</v>
      </c>
      <c r="E42" s="53">
        <v>99069.11</v>
      </c>
      <c r="F42" s="71"/>
      <c r="G42" s="71"/>
      <c r="H42" s="67"/>
    </row>
    <row r="43" spans="2:17" s="11" customFormat="1" ht="24.95" customHeight="1" x14ac:dyDescent="0.2">
      <c r="B43" s="51" t="s">
        <v>6</v>
      </c>
      <c r="C43" s="59">
        <v>8574</v>
      </c>
      <c r="D43" s="70">
        <v>1</v>
      </c>
      <c r="E43" s="55">
        <v>390785.95</v>
      </c>
      <c r="H43" s="67"/>
    </row>
    <row r="44" spans="2:17" s="5" customFormat="1" x14ac:dyDescent="0.3">
      <c r="B44" s="5" t="s">
        <v>57</v>
      </c>
    </row>
    <row r="45" spans="2:17" s="5" customFormat="1" x14ac:dyDescent="0.3">
      <c r="B45" s="5" t="s">
        <v>59</v>
      </c>
    </row>
    <row r="46" spans="2:17" s="11" customFormat="1" ht="12.75" x14ac:dyDescent="0.2"/>
    <row r="47" spans="2:17" s="11" customFormat="1" x14ac:dyDescent="0.25">
      <c r="B47" s="6" t="s">
        <v>68</v>
      </c>
    </row>
    <row r="48" spans="2:17" s="11" customFormat="1" ht="12.75" x14ac:dyDescent="0.2">
      <c r="B48" s="23"/>
      <c r="C48" s="24" t="s">
        <v>15</v>
      </c>
      <c r="D48" s="24" t="s">
        <v>14</v>
      </c>
      <c r="E48" s="24" t="s">
        <v>13</v>
      </c>
      <c r="F48" s="24" t="s">
        <v>12</v>
      </c>
      <c r="G48" s="24" t="s">
        <v>65</v>
      </c>
      <c r="K48" s="12"/>
      <c r="L48" s="12"/>
      <c r="M48" s="12"/>
      <c r="N48" s="12"/>
      <c r="O48" s="12"/>
      <c r="P48" s="12"/>
      <c r="Q48" s="12"/>
    </row>
    <row r="49" spans="2:17" s="11" customFormat="1" ht="24.95" customHeight="1" x14ac:dyDescent="0.2">
      <c r="B49" s="49" t="s">
        <v>10</v>
      </c>
      <c r="C49" s="34">
        <v>37</v>
      </c>
      <c r="D49" s="34">
        <v>23</v>
      </c>
      <c r="E49" s="34">
        <v>25</v>
      </c>
      <c r="F49" s="34">
        <v>34</v>
      </c>
      <c r="G49" s="34">
        <v>43</v>
      </c>
      <c r="K49" s="20"/>
      <c r="L49" s="12"/>
      <c r="M49" s="12"/>
      <c r="N49" s="12"/>
      <c r="O49" s="12"/>
      <c r="P49" s="12"/>
      <c r="Q49" s="12"/>
    </row>
    <row r="50" spans="2:17" s="11" customFormat="1" ht="24.95" customHeight="1" x14ac:dyDescent="0.2">
      <c r="B50" s="49" t="s">
        <v>61</v>
      </c>
      <c r="C50" s="60">
        <v>33</v>
      </c>
      <c r="D50" s="60">
        <v>24</v>
      </c>
      <c r="E50" s="60">
        <v>30</v>
      </c>
      <c r="F50" s="60">
        <v>33</v>
      </c>
      <c r="G50" s="60">
        <v>36</v>
      </c>
      <c r="K50" s="20"/>
      <c r="L50" s="22"/>
      <c r="M50" s="22"/>
      <c r="N50" s="22"/>
      <c r="O50" s="22"/>
      <c r="P50" s="22"/>
      <c r="Q50" s="12"/>
    </row>
    <row r="51" spans="2:17" s="11" customFormat="1" ht="24.95" customHeight="1" x14ac:dyDescent="0.2">
      <c r="B51" s="49" t="s">
        <v>62</v>
      </c>
      <c r="C51" s="61">
        <v>17</v>
      </c>
      <c r="D51" s="60">
        <v>46</v>
      </c>
      <c r="E51" s="60">
        <v>33</v>
      </c>
      <c r="F51" s="60">
        <v>18</v>
      </c>
      <c r="G51" s="60">
        <v>8</v>
      </c>
      <c r="K51" s="20"/>
      <c r="L51" s="22"/>
      <c r="M51" s="22"/>
      <c r="N51" s="22"/>
      <c r="O51" s="22"/>
      <c r="P51" s="22"/>
      <c r="Q51" s="12"/>
    </row>
    <row r="52" spans="2:17" s="11" customFormat="1" ht="24.95" customHeight="1" x14ac:dyDescent="0.2">
      <c r="B52" s="49" t="s">
        <v>63</v>
      </c>
      <c r="C52" s="61">
        <v>5</v>
      </c>
      <c r="D52" s="60">
        <v>5</v>
      </c>
      <c r="E52" s="60">
        <v>7</v>
      </c>
      <c r="F52" s="60">
        <v>7</v>
      </c>
      <c r="G52" s="60">
        <v>5</v>
      </c>
      <c r="K52" s="20"/>
      <c r="L52" s="22"/>
      <c r="M52" s="22"/>
      <c r="N52" s="22"/>
      <c r="O52" s="22"/>
      <c r="P52" s="22"/>
      <c r="Q52" s="12"/>
    </row>
    <row r="53" spans="2:17" s="11" customFormat="1" ht="24.95" customHeight="1" x14ac:dyDescent="0.2">
      <c r="B53" s="49" t="s">
        <v>8</v>
      </c>
      <c r="C53" s="61">
        <v>6</v>
      </c>
      <c r="D53" s="60">
        <v>2</v>
      </c>
      <c r="E53" s="60">
        <v>5</v>
      </c>
      <c r="F53" s="60">
        <v>8</v>
      </c>
      <c r="G53" s="60">
        <v>6</v>
      </c>
      <c r="K53" s="20"/>
      <c r="L53" s="22"/>
      <c r="M53" s="22"/>
      <c r="N53" s="22"/>
      <c r="O53" s="22"/>
      <c r="P53" s="22"/>
      <c r="Q53" s="12"/>
    </row>
    <row r="54" spans="2:17" s="11" customFormat="1" ht="24.95" customHeight="1" x14ac:dyDescent="0.2">
      <c r="B54" s="49" t="s">
        <v>64</v>
      </c>
      <c r="C54" s="60">
        <v>1</v>
      </c>
      <c r="D54" s="60">
        <v>0</v>
      </c>
      <c r="E54" s="60">
        <v>0</v>
      </c>
      <c r="F54" s="60">
        <v>1</v>
      </c>
      <c r="G54" s="60">
        <v>1</v>
      </c>
      <c r="K54" s="20"/>
      <c r="L54" s="22"/>
      <c r="M54" s="22"/>
      <c r="N54" s="22"/>
      <c r="O54" s="22"/>
      <c r="P54" s="22"/>
      <c r="Q54" s="12"/>
    </row>
    <row r="55" spans="2:17" s="11" customFormat="1" x14ac:dyDescent="0.3">
      <c r="B55" s="5" t="s">
        <v>57</v>
      </c>
      <c r="K55" s="20"/>
      <c r="L55" s="22"/>
      <c r="M55" s="22"/>
      <c r="N55" s="22"/>
      <c r="O55" s="22"/>
      <c r="P55" s="22"/>
      <c r="Q55" s="12"/>
    </row>
    <row r="56" spans="2:17" s="11" customFormat="1" x14ac:dyDescent="0.3">
      <c r="B56" s="5" t="s">
        <v>59</v>
      </c>
    </row>
    <row r="57" spans="2:17" s="11" customFormat="1" x14ac:dyDescent="0.3">
      <c r="B57" s="5"/>
    </row>
    <row r="58" spans="2:17" s="11" customFormat="1" x14ac:dyDescent="0.3">
      <c r="B58" s="5"/>
    </row>
    <row r="59" spans="2:17" s="11" customFormat="1" ht="12.75" x14ac:dyDescent="0.2"/>
    <row r="60" spans="2:17" s="11" customFormat="1" ht="12.75" x14ac:dyDescent="0.2"/>
    <row r="61" spans="2:17" s="11" customFormat="1" ht="12.75" x14ac:dyDescent="0.2"/>
    <row r="62" spans="2:17" s="11" customFormat="1" ht="12.75" x14ac:dyDescent="0.2"/>
    <row r="63" spans="2:17" s="11" customFormat="1" ht="12.75" x14ac:dyDescent="0.2"/>
    <row r="64" spans="2:17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  <row r="95" s="11" customFormat="1" ht="12.75" x14ac:dyDescent="0.2"/>
    <row r="96" s="11" customFormat="1" ht="12.75" x14ac:dyDescent="0.2"/>
    <row r="97" s="11" customFormat="1" ht="12.75" x14ac:dyDescent="0.2"/>
    <row r="98" s="11" customFormat="1" ht="12.75" x14ac:dyDescent="0.2"/>
    <row r="99" s="11" customFormat="1" ht="12.75" x14ac:dyDescent="0.2"/>
    <row r="100" s="11" customFormat="1" ht="12.75" x14ac:dyDescent="0.2"/>
    <row r="101" s="11" customFormat="1" ht="12.75" x14ac:dyDescent="0.2"/>
    <row r="102" s="11" customFormat="1" ht="12.75" x14ac:dyDescent="0.2"/>
    <row r="103" s="11" customFormat="1" ht="12.75" x14ac:dyDescent="0.2"/>
    <row r="104" s="11" customFormat="1" ht="12.75" x14ac:dyDescent="0.2"/>
    <row r="105" s="11" customFormat="1" ht="12.75" x14ac:dyDescent="0.2"/>
    <row r="106" s="11" customFormat="1" ht="12.75" x14ac:dyDescent="0.2"/>
    <row r="107" s="11" customFormat="1" ht="12.75" x14ac:dyDescent="0.2"/>
    <row r="108" s="11" customFormat="1" ht="12.75" x14ac:dyDescent="0.2"/>
    <row r="109" s="11" customFormat="1" ht="12.75" x14ac:dyDescent="0.2"/>
    <row r="110" s="11" customFormat="1" ht="12.75" x14ac:dyDescent="0.2"/>
    <row r="111" s="11" customFormat="1" ht="12.75" x14ac:dyDescent="0.2"/>
    <row r="112" s="11" customFormat="1" ht="12.75" x14ac:dyDescent="0.2"/>
    <row r="113" s="11" customFormat="1" ht="12.75" x14ac:dyDescent="0.2"/>
    <row r="114" s="11" customFormat="1" ht="12.75" x14ac:dyDescent="0.2"/>
    <row r="115" s="11" customFormat="1" ht="12.75" x14ac:dyDescent="0.2"/>
    <row r="116" s="11" customFormat="1" ht="12.75" x14ac:dyDescent="0.2"/>
    <row r="117" s="11" customFormat="1" ht="12.75" x14ac:dyDescent="0.2"/>
    <row r="118" s="11" customFormat="1" ht="12.75" x14ac:dyDescent="0.2"/>
    <row r="119" s="11" customFormat="1" ht="12.75" x14ac:dyDescent="0.2"/>
    <row r="120" s="11" customFormat="1" ht="12.75" x14ac:dyDescent="0.2"/>
    <row r="121" s="11" customFormat="1" ht="12.75" x14ac:dyDescent="0.2"/>
    <row r="122" s="11" customFormat="1" ht="12.75" x14ac:dyDescent="0.2"/>
    <row r="123" s="11" customFormat="1" ht="12.75" x14ac:dyDescent="0.2"/>
    <row r="124" s="11" customFormat="1" ht="12.75" x14ac:dyDescent="0.2"/>
    <row r="125" s="11" customFormat="1" ht="12.75" x14ac:dyDescent="0.2"/>
    <row r="126" s="11" customFormat="1" ht="12.75" x14ac:dyDescent="0.2"/>
    <row r="127" s="11" customFormat="1" ht="12.75" x14ac:dyDescent="0.2"/>
    <row r="128" s="11" customFormat="1" ht="12.75" x14ac:dyDescent="0.2"/>
    <row r="129" s="11" customFormat="1" ht="12.75" x14ac:dyDescent="0.2"/>
    <row r="130" s="11" customFormat="1" ht="12.75" x14ac:dyDescent="0.2"/>
    <row r="131" s="11" customFormat="1" ht="12.75" x14ac:dyDescent="0.2"/>
    <row r="132" s="11" customFormat="1" ht="12.75" x14ac:dyDescent="0.2"/>
    <row r="133" s="11" customFormat="1" ht="12.75" x14ac:dyDescent="0.2"/>
    <row r="134" s="11" customFormat="1" ht="12.75" x14ac:dyDescent="0.2"/>
    <row r="135" s="11" customFormat="1" ht="12.75" x14ac:dyDescent="0.2"/>
    <row r="136" s="11" customFormat="1" ht="12.75" x14ac:dyDescent="0.2"/>
    <row r="137" s="11" customFormat="1" ht="12.75" x14ac:dyDescent="0.2"/>
    <row r="138" s="11" customFormat="1" ht="12.75" x14ac:dyDescent="0.2"/>
    <row r="139" s="11" customFormat="1" ht="12.75" x14ac:dyDescent="0.2"/>
    <row r="140" s="11" customFormat="1" ht="12.75" x14ac:dyDescent="0.2"/>
    <row r="141" s="11" customFormat="1" ht="12.75" x14ac:dyDescent="0.2"/>
    <row r="142" s="11" customFormat="1" ht="12.75" x14ac:dyDescent="0.2"/>
    <row r="143" s="11" customFormat="1" ht="12.75" x14ac:dyDescent="0.2"/>
    <row r="144" s="11" customFormat="1" ht="12.75" x14ac:dyDescent="0.2"/>
    <row r="145" s="11" customFormat="1" ht="12.75" x14ac:dyDescent="0.2"/>
    <row r="146" s="11" customFormat="1" ht="12.75" x14ac:dyDescent="0.2"/>
    <row r="147" s="11" customFormat="1" ht="12.75" x14ac:dyDescent="0.2"/>
    <row r="148" s="11" customFormat="1" ht="12.75" x14ac:dyDescent="0.2"/>
    <row r="149" s="11" customFormat="1" ht="12.75" x14ac:dyDescent="0.2"/>
    <row r="150" s="11" customFormat="1" ht="12.75" x14ac:dyDescent="0.2"/>
    <row r="151" s="11" customFormat="1" ht="12.75" x14ac:dyDescent="0.2"/>
    <row r="152" s="11" customFormat="1" ht="12.75" x14ac:dyDescent="0.2"/>
    <row r="153" s="11" customFormat="1" ht="12.75" x14ac:dyDescent="0.2"/>
    <row r="154" s="11" customFormat="1" ht="12.75" x14ac:dyDescent="0.2"/>
    <row r="155" s="11" customFormat="1" ht="12.75" x14ac:dyDescent="0.2"/>
    <row r="156" s="11" customFormat="1" ht="12.75" x14ac:dyDescent="0.2"/>
    <row r="157" s="11" customFormat="1" ht="12.75" x14ac:dyDescent="0.2"/>
    <row r="158" s="11" customFormat="1" ht="12.75" x14ac:dyDescent="0.2"/>
    <row r="159" s="11" customFormat="1" ht="12.75" x14ac:dyDescent="0.2"/>
    <row r="160" s="11" customFormat="1" ht="12.75" x14ac:dyDescent="0.2"/>
    <row r="161" s="11" customFormat="1" ht="12.75" x14ac:dyDescent="0.2"/>
    <row r="162" s="11" customFormat="1" ht="12.75" x14ac:dyDescent="0.2"/>
    <row r="163" s="11" customFormat="1" ht="12.75" x14ac:dyDescent="0.2"/>
    <row r="164" s="11" customFormat="1" ht="12.75" x14ac:dyDescent="0.2"/>
    <row r="165" s="11" customFormat="1" ht="12.75" x14ac:dyDescent="0.2"/>
    <row r="166" s="11" customFormat="1" ht="12.75" x14ac:dyDescent="0.2"/>
    <row r="167" s="11" customFormat="1" ht="12.75" x14ac:dyDescent="0.2"/>
    <row r="168" s="11" customFormat="1" ht="12.75" x14ac:dyDescent="0.2"/>
    <row r="169" s="11" customFormat="1" ht="12.75" x14ac:dyDescent="0.2"/>
    <row r="170" s="11" customFormat="1" ht="12.75" x14ac:dyDescent="0.2"/>
    <row r="171" s="11" customFormat="1" ht="12.75" x14ac:dyDescent="0.2"/>
    <row r="172" s="11" customFormat="1" ht="12.75" x14ac:dyDescent="0.2"/>
    <row r="173" s="11" customFormat="1" ht="12.75" x14ac:dyDescent="0.2"/>
    <row r="174" s="11" customFormat="1" ht="12.75" x14ac:dyDescent="0.2"/>
    <row r="175" s="11" customFormat="1" ht="12.75" x14ac:dyDescent="0.2"/>
    <row r="176" s="11" customFormat="1" ht="12.75" x14ac:dyDescent="0.2"/>
    <row r="177" s="11" customFormat="1" ht="12.75" x14ac:dyDescent="0.2"/>
    <row r="178" s="11" customFormat="1" ht="12.75" x14ac:dyDescent="0.2"/>
    <row r="179" s="11" customFormat="1" ht="12.75" x14ac:dyDescent="0.2"/>
    <row r="180" s="11" customFormat="1" ht="12.75" x14ac:dyDescent="0.2"/>
    <row r="181" s="11" customFormat="1" ht="12.75" x14ac:dyDescent="0.2"/>
    <row r="182" s="11" customFormat="1" ht="12.75" x14ac:dyDescent="0.2"/>
    <row r="183" s="11" customFormat="1" ht="12.75" x14ac:dyDescent="0.2"/>
    <row r="184" s="11" customFormat="1" ht="12.75" x14ac:dyDescent="0.2"/>
    <row r="185" s="11" customFormat="1" ht="12.75" x14ac:dyDescent="0.2"/>
    <row r="186" s="11" customFormat="1" ht="12.75" x14ac:dyDescent="0.2"/>
    <row r="187" s="11" customFormat="1" ht="12.75" x14ac:dyDescent="0.2"/>
    <row r="188" s="11" customFormat="1" ht="12.75" x14ac:dyDescent="0.2"/>
    <row r="189" s="11" customFormat="1" ht="12.75" x14ac:dyDescent="0.2"/>
    <row r="190" s="11" customFormat="1" ht="12.75" x14ac:dyDescent="0.2"/>
    <row r="191" s="11" customFormat="1" ht="12.75" x14ac:dyDescent="0.2"/>
    <row r="192" s="11" customFormat="1" ht="12.75" x14ac:dyDescent="0.2"/>
    <row r="193" s="11" customFormat="1" ht="12.75" x14ac:dyDescent="0.2"/>
    <row r="194" s="11" customFormat="1" ht="12.75" x14ac:dyDescent="0.2"/>
    <row r="195" s="11" customFormat="1" ht="12.75" x14ac:dyDescent="0.2"/>
    <row r="196" s="11" customFormat="1" ht="12.75" x14ac:dyDescent="0.2"/>
    <row r="197" s="11" customFormat="1" ht="12.75" x14ac:dyDescent="0.2"/>
    <row r="198" s="11" customFormat="1" ht="12.75" x14ac:dyDescent="0.2"/>
    <row r="199" s="11" customFormat="1" ht="12.75" x14ac:dyDescent="0.2"/>
    <row r="200" s="11" customFormat="1" ht="12.75" x14ac:dyDescent="0.2"/>
    <row r="201" s="11" customFormat="1" ht="12.75" x14ac:dyDescent="0.2"/>
    <row r="202" s="11" customFormat="1" ht="12.75" x14ac:dyDescent="0.2"/>
    <row r="203" s="11" customFormat="1" ht="12.75" x14ac:dyDescent="0.2"/>
    <row r="204" s="11" customFormat="1" ht="12.75" x14ac:dyDescent="0.2"/>
    <row r="205" s="11" customFormat="1" ht="12.75" x14ac:dyDescent="0.2"/>
    <row r="206" s="11" customFormat="1" ht="12.75" x14ac:dyDescent="0.2"/>
    <row r="207" s="11" customFormat="1" ht="12.75" x14ac:dyDescent="0.2"/>
    <row r="208" s="11" customFormat="1" ht="12.75" x14ac:dyDescent="0.2"/>
    <row r="209" s="11" customFormat="1" ht="12.75" x14ac:dyDescent="0.2"/>
    <row r="210" s="11" customFormat="1" ht="12.75" x14ac:dyDescent="0.2"/>
    <row r="211" s="11" customFormat="1" ht="12.75" x14ac:dyDescent="0.2"/>
    <row r="212" s="11" customFormat="1" ht="12.75" x14ac:dyDescent="0.2"/>
    <row r="213" s="11" customFormat="1" ht="12.75" x14ac:dyDescent="0.2"/>
    <row r="214" s="11" customFormat="1" ht="12.75" x14ac:dyDescent="0.2"/>
    <row r="215" s="11" customFormat="1" ht="12.75" x14ac:dyDescent="0.2"/>
    <row r="216" s="11" customFormat="1" ht="12.75" x14ac:dyDescent="0.2"/>
    <row r="217" s="11" customFormat="1" ht="12.75" x14ac:dyDescent="0.2"/>
    <row r="218" s="11" customFormat="1" ht="12.75" x14ac:dyDescent="0.2"/>
    <row r="219" s="11" customFormat="1" ht="12.75" x14ac:dyDescent="0.2"/>
    <row r="220" s="11" customFormat="1" ht="12.75" x14ac:dyDescent="0.2"/>
    <row r="221" s="11" customFormat="1" ht="12.75" x14ac:dyDescent="0.2"/>
    <row r="222" s="11" customFormat="1" ht="12.75" x14ac:dyDescent="0.2"/>
    <row r="223" s="11" customFormat="1" ht="12.75" x14ac:dyDescent="0.2"/>
    <row r="224" s="11" customFormat="1" ht="12.75" x14ac:dyDescent="0.2"/>
    <row r="225" s="11" customFormat="1" ht="12.75" x14ac:dyDescent="0.2"/>
    <row r="226" s="11" customFormat="1" ht="12.75" x14ac:dyDescent="0.2"/>
    <row r="227" s="11" customFormat="1" ht="12.75" x14ac:dyDescent="0.2"/>
    <row r="228" s="11" customFormat="1" ht="12.75" x14ac:dyDescent="0.2"/>
    <row r="229" s="11" customFormat="1" ht="12.75" x14ac:dyDescent="0.2"/>
    <row r="230" s="11" customFormat="1" ht="12.75" x14ac:dyDescent="0.2"/>
    <row r="231" s="11" customFormat="1" ht="12.75" x14ac:dyDescent="0.2"/>
    <row r="232" s="11" customFormat="1" ht="12.75" x14ac:dyDescent="0.2"/>
    <row r="233" s="11" customFormat="1" ht="12.75" x14ac:dyDescent="0.2"/>
    <row r="234" s="11" customFormat="1" ht="12.75" x14ac:dyDescent="0.2"/>
    <row r="235" s="11" customFormat="1" ht="12.75" x14ac:dyDescent="0.2"/>
    <row r="236" s="11" customFormat="1" ht="12.75" x14ac:dyDescent="0.2"/>
    <row r="237" s="11" customFormat="1" ht="12.75" x14ac:dyDescent="0.2"/>
    <row r="238" s="11" customFormat="1" ht="12.75" x14ac:dyDescent="0.2"/>
    <row r="239" s="11" customFormat="1" ht="12.75" x14ac:dyDescent="0.2"/>
    <row r="240" s="11" customFormat="1" ht="12.75" x14ac:dyDescent="0.2"/>
    <row r="241" s="11" customFormat="1" ht="12.75" x14ac:dyDescent="0.2"/>
    <row r="242" s="11" customFormat="1" ht="12.75" x14ac:dyDescent="0.2"/>
    <row r="243" s="11" customFormat="1" ht="12.75" x14ac:dyDescent="0.2"/>
    <row r="244" s="11" customFormat="1" ht="12.75" x14ac:dyDescent="0.2"/>
    <row r="245" s="11" customFormat="1" ht="12.75" x14ac:dyDescent="0.2"/>
    <row r="246" s="11" customFormat="1" ht="12.75" x14ac:dyDescent="0.2"/>
    <row r="247" s="11" customFormat="1" ht="12.75" x14ac:dyDescent="0.2"/>
    <row r="248" s="11" customFormat="1" ht="12.75" x14ac:dyDescent="0.2"/>
    <row r="249" s="11" customFormat="1" ht="12.75" x14ac:dyDescent="0.2"/>
    <row r="250" s="11" customFormat="1" ht="12.75" x14ac:dyDescent="0.2"/>
    <row r="251" s="11" customFormat="1" ht="12.75" x14ac:dyDescent="0.2"/>
    <row r="252" s="11" customFormat="1" ht="12.75" x14ac:dyDescent="0.2"/>
    <row r="253" s="11" customFormat="1" ht="12.75" x14ac:dyDescent="0.2"/>
    <row r="254" s="11" customFormat="1" ht="12.75" x14ac:dyDescent="0.2"/>
    <row r="255" s="11" customFormat="1" ht="12.75" x14ac:dyDescent="0.2"/>
    <row r="256" s="11" customFormat="1" ht="12.75" x14ac:dyDescent="0.2"/>
    <row r="257" s="11" customFormat="1" ht="12.75" x14ac:dyDescent="0.2"/>
    <row r="258" s="11" customFormat="1" ht="12.75" x14ac:dyDescent="0.2"/>
    <row r="259" s="11" customFormat="1" ht="12.75" x14ac:dyDescent="0.2"/>
    <row r="260" s="11" customFormat="1" ht="12.75" x14ac:dyDescent="0.2"/>
    <row r="261" s="11" customFormat="1" ht="12.75" x14ac:dyDescent="0.2"/>
    <row r="262" s="11" customFormat="1" ht="12.75" x14ac:dyDescent="0.2"/>
    <row r="263" s="11" customFormat="1" ht="12.75" x14ac:dyDescent="0.2"/>
    <row r="264" s="11" customFormat="1" ht="12.75" x14ac:dyDescent="0.2"/>
    <row r="265" s="11" customFormat="1" ht="12.75" x14ac:dyDescent="0.2"/>
    <row r="266" s="11" customFormat="1" ht="12.75" x14ac:dyDescent="0.2"/>
    <row r="267" s="11" customFormat="1" ht="12.75" x14ac:dyDescent="0.2"/>
    <row r="268" s="11" customFormat="1" ht="12.75" x14ac:dyDescent="0.2"/>
    <row r="269" s="11" customFormat="1" ht="12.75" x14ac:dyDescent="0.2"/>
    <row r="270" s="11" customFormat="1" ht="12.75" x14ac:dyDescent="0.2"/>
    <row r="271" s="11" customFormat="1" ht="12.75" x14ac:dyDescent="0.2"/>
    <row r="272" s="11" customFormat="1" ht="12.75" x14ac:dyDescent="0.2"/>
    <row r="273" s="11" customFormat="1" ht="12.75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6"/>
  <sheetViews>
    <sheetView workbookViewId="0">
      <selection activeCell="F20" sqref="F20"/>
    </sheetView>
  </sheetViews>
  <sheetFormatPr baseColWidth="10" defaultRowHeight="15" x14ac:dyDescent="0.25"/>
  <cols>
    <col min="3" max="3" width="23.85546875" customWidth="1"/>
    <col min="4" max="4" width="13.42578125" customWidth="1"/>
    <col min="7" max="7" width="11.42578125" customWidth="1"/>
    <col min="8" max="8" width="15.5703125" customWidth="1"/>
    <col min="10" max="10" width="12.5703125" customWidth="1"/>
    <col min="12" max="12" width="17.5703125" customWidth="1"/>
    <col min="15" max="15" width="19.5703125" customWidth="1"/>
    <col min="17" max="17" width="14.85546875" bestFit="1" customWidth="1"/>
    <col min="18" max="18" width="10.85546875" customWidth="1"/>
    <col min="23" max="23" width="12.42578125" customWidth="1"/>
    <col min="24" max="24" width="10.85546875" customWidth="1"/>
  </cols>
  <sheetData>
    <row r="2" spans="2:24" x14ac:dyDescent="0.25">
      <c r="B2" s="6" t="s">
        <v>69</v>
      </c>
      <c r="C2" s="4"/>
      <c r="D2" s="4"/>
      <c r="E2" s="4"/>
      <c r="F2" s="4"/>
      <c r="G2" s="4"/>
      <c r="H2" s="7"/>
    </row>
    <row r="3" spans="2:24" ht="18.75" x14ac:dyDescent="0.3">
      <c r="B3" s="3"/>
    </row>
    <row r="4" spans="2:24" ht="30.95" customHeight="1" x14ac:dyDescent="0.25">
      <c r="B4" s="92" t="s">
        <v>19</v>
      </c>
      <c r="C4" s="92"/>
      <c r="D4" s="92"/>
      <c r="E4" s="93" t="s">
        <v>89</v>
      </c>
      <c r="F4" s="94"/>
      <c r="G4" s="95" t="s">
        <v>90</v>
      </c>
      <c r="H4" s="95"/>
      <c r="I4" s="95" t="s">
        <v>21</v>
      </c>
      <c r="J4" s="95"/>
      <c r="L4" s="91"/>
      <c r="M4" s="91"/>
      <c r="N4" s="91"/>
      <c r="O4" s="91"/>
    </row>
    <row r="5" spans="2:24" ht="21.6" customHeight="1" x14ac:dyDescent="0.25">
      <c r="B5" s="82" t="s">
        <v>70</v>
      </c>
      <c r="C5" s="82"/>
      <c r="D5" s="82"/>
      <c r="E5" s="83">
        <v>30.1</v>
      </c>
      <c r="F5" s="84"/>
      <c r="G5" s="83">
        <v>20.3</v>
      </c>
      <c r="H5" s="84"/>
      <c r="I5" s="83">
        <v>22.4</v>
      </c>
      <c r="J5" s="84"/>
      <c r="L5" s="90"/>
      <c r="M5" s="90"/>
      <c r="N5" s="90"/>
      <c r="O5" s="90"/>
    </row>
    <row r="6" spans="2:24" ht="32.25" customHeight="1" x14ac:dyDescent="0.25">
      <c r="B6" s="82" t="s">
        <v>44</v>
      </c>
      <c r="C6" s="82"/>
      <c r="D6" s="82"/>
      <c r="E6" s="83">
        <v>59.8</v>
      </c>
      <c r="F6" s="84"/>
      <c r="G6" s="83">
        <v>70.7</v>
      </c>
      <c r="H6" s="84"/>
      <c r="I6" s="83">
        <v>67</v>
      </c>
      <c r="J6" s="84"/>
      <c r="S6" s="1"/>
      <c r="V6" s="1"/>
      <c r="X6" s="2"/>
    </row>
    <row r="7" spans="2:24" ht="27.95" customHeight="1" x14ac:dyDescent="0.25">
      <c r="B7" s="85" t="s">
        <v>20</v>
      </c>
      <c r="C7" s="86"/>
      <c r="D7" s="87"/>
      <c r="E7" s="88">
        <v>41.8</v>
      </c>
      <c r="F7" s="89"/>
      <c r="G7" s="88">
        <v>57.3</v>
      </c>
      <c r="H7" s="89"/>
      <c r="I7" s="88">
        <v>49.5</v>
      </c>
      <c r="J7" s="89"/>
      <c r="S7" s="1"/>
      <c r="V7" s="1"/>
      <c r="X7" s="2"/>
    </row>
    <row r="8" spans="2:24" ht="21.95" customHeight="1" x14ac:dyDescent="0.25">
      <c r="B8" s="82" t="s">
        <v>71</v>
      </c>
      <c r="C8" s="82"/>
      <c r="D8" s="82"/>
      <c r="E8" s="96">
        <v>20</v>
      </c>
      <c r="F8" s="96"/>
      <c r="G8" s="96">
        <v>58</v>
      </c>
      <c r="H8" s="96"/>
      <c r="I8" s="96">
        <v>50</v>
      </c>
      <c r="J8" s="96"/>
      <c r="L8" s="2"/>
      <c r="S8" s="1"/>
      <c r="V8" s="1"/>
      <c r="X8" s="2"/>
    </row>
    <row r="9" spans="2:24" ht="29.45" customHeight="1" x14ac:dyDescent="0.25">
      <c r="B9" s="82" t="s">
        <v>22</v>
      </c>
      <c r="C9" s="82"/>
      <c r="D9" s="82"/>
      <c r="E9" s="81">
        <v>72</v>
      </c>
      <c r="F9" s="81"/>
      <c r="G9" s="81">
        <v>41.8</v>
      </c>
      <c r="H9" s="81"/>
      <c r="I9" s="81">
        <v>48.4</v>
      </c>
      <c r="J9" s="81"/>
      <c r="S9" s="1"/>
      <c r="V9" s="1"/>
      <c r="X9" s="2"/>
    </row>
    <row r="10" spans="2:24" ht="24" customHeight="1" x14ac:dyDescent="0.25">
      <c r="B10" s="82" t="s">
        <v>72</v>
      </c>
      <c r="C10" s="82"/>
      <c r="D10" s="82"/>
      <c r="E10" s="96">
        <v>42</v>
      </c>
      <c r="F10" s="96"/>
      <c r="G10" s="96">
        <v>19</v>
      </c>
      <c r="H10" s="96"/>
      <c r="I10" s="96">
        <v>24</v>
      </c>
      <c r="J10" s="96"/>
      <c r="S10" s="1"/>
      <c r="V10" s="1"/>
      <c r="X10" s="1"/>
    </row>
    <row r="11" spans="2:24" ht="24.95" customHeight="1" x14ac:dyDescent="0.25">
      <c r="B11" s="80" t="s">
        <v>73</v>
      </c>
      <c r="C11" s="80"/>
      <c r="D11" s="80"/>
      <c r="E11" s="81">
        <v>55</v>
      </c>
      <c r="F11" s="81"/>
      <c r="G11" s="81">
        <v>51</v>
      </c>
      <c r="H11" s="81"/>
      <c r="I11" s="81">
        <v>52</v>
      </c>
      <c r="J11" s="81"/>
    </row>
    <row r="12" spans="2:24" ht="21.95" customHeight="1" x14ac:dyDescent="0.25">
      <c r="B12" s="72" t="s">
        <v>23</v>
      </c>
      <c r="C12" s="73"/>
      <c r="D12" s="74"/>
      <c r="E12" s="83">
        <v>22.1</v>
      </c>
      <c r="F12" s="84"/>
      <c r="G12" s="83">
        <v>13.4</v>
      </c>
      <c r="H12" s="84"/>
      <c r="I12" s="83">
        <v>15.3</v>
      </c>
      <c r="J12" s="84"/>
    </row>
    <row r="13" spans="2:24" ht="21.95" customHeight="1" x14ac:dyDescent="0.25">
      <c r="B13" s="80" t="s">
        <v>24</v>
      </c>
      <c r="C13" s="80"/>
      <c r="D13" s="80"/>
      <c r="E13" s="81">
        <v>12.7</v>
      </c>
      <c r="F13" s="81"/>
      <c r="G13" s="81">
        <v>6.4</v>
      </c>
      <c r="H13" s="81"/>
      <c r="I13" s="81">
        <v>7.8</v>
      </c>
      <c r="J13" s="81"/>
    </row>
    <row r="14" spans="2:24" ht="15.75" x14ac:dyDescent="0.3">
      <c r="B14" s="5" t="s">
        <v>91</v>
      </c>
    </row>
    <row r="15" spans="2:24" ht="15.75" x14ac:dyDescent="0.3">
      <c r="B15" s="5" t="s">
        <v>57</v>
      </c>
    </row>
    <row r="16" spans="2:24" ht="15.75" x14ac:dyDescent="0.3">
      <c r="B16" s="5" t="s">
        <v>92</v>
      </c>
      <c r="K16" s="2"/>
    </row>
  </sheetData>
  <mergeCells count="41">
    <mergeCell ref="B8:D8"/>
    <mergeCell ref="E8:F8"/>
    <mergeCell ref="G8:H8"/>
    <mergeCell ref="I8:J8"/>
    <mergeCell ref="E10:F10"/>
    <mergeCell ref="G10:H10"/>
    <mergeCell ref="I10:J10"/>
    <mergeCell ref="B9:D9"/>
    <mergeCell ref="E9:F9"/>
    <mergeCell ref="G9:H9"/>
    <mergeCell ref="I9:J9"/>
    <mergeCell ref="L5:O5"/>
    <mergeCell ref="L4:O4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13:D13"/>
    <mergeCell ref="E13:F13"/>
    <mergeCell ref="G13:H13"/>
    <mergeCell ref="I13:J13"/>
    <mergeCell ref="B10:D10"/>
    <mergeCell ref="B11:D11"/>
    <mergeCell ref="E11:F11"/>
    <mergeCell ref="G11:H11"/>
    <mergeCell ref="I11:J11"/>
    <mergeCell ref="I12:J12"/>
    <mergeCell ref="G12:H12"/>
    <mergeCell ref="E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Sommaire</vt:lpstr>
      <vt:lpstr>p1_pyramide</vt:lpstr>
      <vt:lpstr>p2_âge_specialisation</vt:lpstr>
      <vt:lpstr>p3_devenir</vt:lpstr>
      <vt:lpstr>p3_installes_2010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GAUTIE</dc:creator>
  <cp:lastModifiedBy>DRAAF Normandie</cp:lastModifiedBy>
  <dcterms:created xsi:type="dcterms:W3CDTF">2022-04-25T09:00:20Z</dcterms:created>
  <dcterms:modified xsi:type="dcterms:W3CDTF">2022-07-07T06:59:32Z</dcterms:modified>
</cp:coreProperties>
</file>